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.К.12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<sst xmlns="http://schemas.openxmlformats.org/spreadsheetml/2006/main" count="43" uniqueCount="41">
  <si>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№ Ввода</t>
  </si>
  <si>
    <t>№ общедомового (коллективного) прибора учета</t>
  </si>
  <si>
    <t>Показание на начало периода</t>
  </si>
  <si>
    <t>Коэффициент трансформации</t>
  </si>
  <si>
    <t>Объем потребления за период (кВт/час)</t>
  </si>
  <si>
    <t>Показание на конец периода</t>
  </si>
  <si>
    <t>№ п/п</t>
  </si>
  <si>
    <t>Название арендатора (с указанием занимаего нежилого помещения)</t>
  </si>
  <si>
    <t>порядок расчета объема потребления</t>
  </si>
  <si>
    <t>Объем начисления за период (кВт/час)</t>
  </si>
  <si>
    <t>по паст Мощн.</t>
  </si>
  <si>
    <t>Списание коммунального ресурса на производственные нужды по актам</t>
  </si>
  <si>
    <t>Наименова производственных работ</t>
  </si>
  <si>
    <t>количество дней выполнения работ</t>
  </si>
  <si>
    <t>Объем начислений за период (кВт /час)</t>
  </si>
  <si>
    <t>Расчет коэффициента распределения в доме № по ул. за период</t>
  </si>
  <si>
    <t>Общее потребление по индивидуальным (квартирным)приборам учета</t>
  </si>
  <si>
    <t>Общее потребление по нормативу(начисляется в случае отсутствия индивидуальных приборов учета)</t>
  </si>
  <si>
    <t>Коэффициент распределения</t>
  </si>
  <si>
    <t>Начисленно по индивидуальным приборам всего</t>
  </si>
  <si>
    <t>Перерасчет по индивидуальным приборам учета</t>
  </si>
  <si>
    <t>Начисленно по нормативу всего</t>
  </si>
  <si>
    <t>Перерасчет по нормативу</t>
  </si>
  <si>
    <t>Наименование абонента:</t>
  </si>
  <si>
    <t>ООО "Новоюжный"</t>
  </si>
  <si>
    <t>Адрес:</t>
  </si>
  <si>
    <t>ул.Лен.Комсомола,12</t>
  </si>
  <si>
    <t>Суммарное потребление по показанию общедомовых приборов  учета дома №12 по ул.Лен.Комсомола</t>
  </si>
  <si>
    <t>Суммарное начисление потреблениям нежилых помещений подключенным после  общедомовых пприборов учета дома №12 по ул.Лен.Комсомола</t>
  </si>
  <si>
    <t>ремонтно-сварочные работы</t>
  </si>
  <si>
    <t>Арендаторы</t>
  </si>
  <si>
    <t>Расчет коэффициента распределения по Таблице № 4</t>
  </si>
  <si>
    <t>Столбец 6 =</t>
  </si>
  <si>
    <t>Столбец 1 - ( столбец 2+столбец 3+ столбец 4+ столбец 5)</t>
  </si>
  <si>
    <t>столбец 2+столбец 3+ столбец 4+ столбец 5</t>
  </si>
  <si>
    <t>К распределению на жильцов:</t>
  </si>
  <si>
    <t>(итоги таблицы № 1 - Итоги таблицы № 2 - итоги таблицы № 3)</t>
  </si>
  <si>
    <t>Таблица №4</t>
  </si>
  <si>
    <t>Таблица №1</t>
  </si>
  <si>
    <t>Таблица №2</t>
  </si>
  <si>
    <t>Таблица №3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</si>
</sst>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/>
    </xf>
    <xf numFmtId="0" fontId="2" fillId="20" borderId="0" xfId="52" applyFont="1" applyFill="1">
      <alignment/>
      <protection/>
    </xf>
    <xf numFmtId="0" fontId="0" fillId="20" borderId="0" xfId="52" applyFill="1">
      <alignment/>
      <protection/>
    </xf>
    <xf numFmtId="0" fontId="0" fillId="20" borderId="0" xfId="52" applyFill="1" applyAlignment="1">
      <alignment horizontal="center" vertical="center"/>
      <protection/>
    </xf>
    <xf numFmtId="0" fontId="0" fillId="20" borderId="14" xfId="52" applyFill="1" applyBorder="1" applyAlignment="1">
      <alignment horizontal="center"/>
      <protection/>
    </xf>
    <xf numFmtId="0" fontId="0" fillId="20" borderId="15" xfId="52" applyFill="1" applyBorder="1" applyAlignment="1">
      <alignment horizontal="center"/>
      <protection/>
    </xf>
    <xf numFmtId="0" fontId="2" fillId="24" borderId="0" xfId="52" applyFont="1" applyFill="1" applyBorder="1" applyAlignment="1">
      <alignment horizontal="right" vertical="center"/>
      <protection/>
    </xf>
    <xf numFmtId="0" fontId="2" fillId="24" borderId="0" xfId="52" applyFont="1" applyFill="1" applyBorder="1" applyAlignment="1">
      <alignment vertical="center"/>
      <protection/>
    </xf>
    <xf numFmtId="0" fontId="2" fillId="24" borderId="0" xfId="52" applyFont="1" applyFill="1" applyBorder="1">
      <alignment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0">
      <selection activeCell="A3" sqref="A3:B3"/>
    </sheetView>
  </sheetViews>
  <sheetFormatPr defaultColWidth="9.140625" defaultRowHeight="12.75"/>
  <cols>
    <col min="1" max="1" width="10.7109375" style="0" customWidth="1"/>
    <col min="2" max="2" width="21.28125" style="0" customWidth="1"/>
    <col min="3" max="3" width="20.140625" style="0" customWidth="1"/>
    <col min="4" max="4" width="14.28125" style="0" customWidth="1"/>
    <col min="5" max="5" width="18.00390625" style="0" customWidth="1"/>
    <col min="6" max="6" width="20.140625" style="0" customWidth="1"/>
  </cols>
  <sheetData>
    <row r="1" spans="1:4" ht="12.75">
      <c r="A1" s="8" t="s">
        <v>23</v>
      </c>
      <c r="B1" s="8"/>
      <c r="C1" s="8" t="s">
        <v>24</v>
      </c>
      <c r="D1" s="8"/>
    </row>
    <row r="2" spans="1:3" ht="12.75">
      <c r="A2" t="s">
        <v>25</v>
      </c>
      <c r="B2" s="8" t="s">
        <v>26</v>
      </c>
      <c r="C2" s="8"/>
    </row>
    <row r="3" spans="2:3" ht="12.75">
      <c r="B3" s="7"/>
      <c r="C3" s="7"/>
    </row>
    <row r="4" spans="1:2" ht="12.75">
      <c r="A4" s="30" t="s">
        <v>38</v>
      </c>
      <c r="B4" s="30"/>
    </row>
    <row r="5" spans="1:6" ht="12.75">
      <c r="A5" s="9" t="s">
        <v>27</v>
      </c>
      <c r="B5" s="10"/>
      <c r="C5" s="10"/>
      <c r="D5" s="10"/>
      <c r="E5" s="10"/>
      <c r="F5" s="11"/>
    </row>
    <row r="6" spans="1:6" ht="38.25">
      <c r="A6" s="1" t="s">
        <v>0</v>
      </c>
      <c r="B6" s="2" t="s">
        <v>1</v>
      </c>
      <c r="C6" s="2" t="s">
        <v>2</v>
      </c>
      <c r="D6" s="2" t="s">
        <v>5</v>
      </c>
      <c r="E6" s="2" t="s">
        <v>3</v>
      </c>
      <c r="F6" s="2" t="s">
        <v>4</v>
      </c>
    </row>
    <row r="7" spans="1:6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6" ht="12.75">
      <c r="A8" s="3"/>
      <c r="B8" s="3">
        <v>7200081669</v>
      </c>
      <c r="C8" s="3">
        <v>4442</v>
      </c>
      <c r="D8" s="3">
        <v>5024</v>
      </c>
      <c r="E8" s="3">
        <v>20</v>
      </c>
      <c r="F8" s="3">
        <f>(D8-C8)*E8</f>
        <v>11640</v>
      </c>
    </row>
    <row r="9" spans="1:6" ht="12.75">
      <c r="A9" s="6"/>
      <c r="B9" s="6"/>
      <c r="C9" s="6"/>
      <c r="D9" s="6"/>
      <c r="E9" s="6"/>
      <c r="F9" s="6"/>
    </row>
    <row r="10" spans="1:6" ht="12.75">
      <c r="A10" s="5"/>
      <c r="B10" s="5"/>
      <c r="C10" s="5"/>
      <c r="D10" s="5"/>
      <c r="E10" s="5"/>
      <c r="F10" s="5"/>
    </row>
    <row r="11" spans="1:6" ht="12.75">
      <c r="A11" s="30" t="s">
        <v>39</v>
      </c>
      <c r="B11" s="30"/>
      <c r="C11" s="5"/>
      <c r="D11" s="5"/>
      <c r="E11" s="5"/>
      <c r="F11" s="5"/>
    </row>
    <row r="12" spans="1:6" ht="12.75">
      <c r="A12" s="12" t="s">
        <v>28</v>
      </c>
      <c r="B12" s="12"/>
      <c r="C12" s="12"/>
      <c r="D12" s="12"/>
      <c r="E12" s="13"/>
      <c r="F12" s="13"/>
    </row>
    <row r="13" spans="1:6" ht="12.75">
      <c r="A13" s="12"/>
      <c r="B13" s="12"/>
      <c r="C13" s="12"/>
      <c r="D13" s="12"/>
      <c r="E13" s="13"/>
      <c r="F13" s="13"/>
    </row>
    <row r="14" spans="1:6" ht="38.25">
      <c r="A14" s="1" t="s">
        <v>6</v>
      </c>
      <c r="B14" s="14" t="s">
        <v>7</v>
      </c>
      <c r="C14" s="15"/>
      <c r="D14" s="15"/>
      <c r="E14" s="2" t="s">
        <v>8</v>
      </c>
      <c r="F14" s="2" t="s">
        <v>9</v>
      </c>
    </row>
    <row r="15" spans="1:6" ht="12.75">
      <c r="A15" s="3">
        <v>1</v>
      </c>
      <c r="B15" s="16">
        <v>2</v>
      </c>
      <c r="C15" s="16"/>
      <c r="D15" s="16"/>
      <c r="E15" s="3">
        <v>3</v>
      </c>
      <c r="F15" s="3">
        <v>4</v>
      </c>
    </row>
    <row r="16" spans="1:6" ht="12.75">
      <c r="A16" s="3">
        <v>1</v>
      </c>
      <c r="B16" s="15" t="s">
        <v>30</v>
      </c>
      <c r="C16" s="15"/>
      <c r="D16" s="15"/>
      <c r="E16" s="4" t="s">
        <v>10</v>
      </c>
      <c r="F16" s="3">
        <v>27.35</v>
      </c>
    </row>
    <row r="17" spans="1:6" ht="12.75">
      <c r="A17" s="3">
        <v>2</v>
      </c>
      <c r="B17" s="15"/>
      <c r="C17" s="15"/>
      <c r="D17" s="15"/>
      <c r="E17" s="4"/>
      <c r="F17" s="4"/>
    </row>
    <row r="18" spans="1:6" ht="12.75">
      <c r="A18" s="3">
        <v>3</v>
      </c>
      <c r="B18" s="15"/>
      <c r="C18" s="15"/>
      <c r="D18" s="15"/>
      <c r="E18" s="4"/>
      <c r="F18" s="4"/>
    </row>
    <row r="20" spans="1:2" ht="12.75">
      <c r="A20" s="30" t="s">
        <v>40</v>
      </c>
      <c r="B20" s="30"/>
    </row>
    <row r="21" spans="1:6" ht="12.75">
      <c r="A21" s="17" t="s">
        <v>11</v>
      </c>
      <c r="B21" s="17"/>
      <c r="C21" s="17"/>
      <c r="D21" s="17"/>
      <c r="E21" s="13"/>
      <c r="F21" s="13"/>
    </row>
    <row r="22" spans="1:6" ht="25.5">
      <c r="A22" s="1" t="s">
        <v>6</v>
      </c>
      <c r="B22" s="18" t="s">
        <v>12</v>
      </c>
      <c r="C22" s="15"/>
      <c r="D22" s="15"/>
      <c r="E22" s="2" t="s">
        <v>13</v>
      </c>
      <c r="F22" s="2" t="s">
        <v>14</v>
      </c>
    </row>
    <row r="23" spans="1:6" ht="12.75">
      <c r="A23" s="3">
        <v>1</v>
      </c>
      <c r="B23" s="16">
        <v>2</v>
      </c>
      <c r="C23" s="16"/>
      <c r="D23" s="16"/>
      <c r="E23" s="3">
        <v>3</v>
      </c>
      <c r="F23" s="3">
        <v>4</v>
      </c>
    </row>
    <row r="24" spans="1:6" ht="12.75">
      <c r="A24" s="3">
        <v>1</v>
      </c>
      <c r="B24" s="15" t="s">
        <v>29</v>
      </c>
      <c r="C24" s="15"/>
      <c r="D24" s="15"/>
      <c r="E24" s="3">
        <v>10</v>
      </c>
      <c r="F24" s="3">
        <v>55</v>
      </c>
    </row>
    <row r="25" spans="1:6" ht="12.75">
      <c r="A25" s="3">
        <v>2</v>
      </c>
      <c r="B25" s="15"/>
      <c r="C25" s="15"/>
      <c r="D25" s="15"/>
      <c r="E25" s="4"/>
      <c r="F25" s="4"/>
    </row>
    <row r="26" spans="1:6" ht="12.75">
      <c r="A26" s="3">
        <v>3</v>
      </c>
      <c r="B26" s="15"/>
      <c r="C26" s="15"/>
      <c r="D26" s="15"/>
      <c r="E26" s="4"/>
      <c r="F26" s="4"/>
    </row>
    <row r="28" spans="1:6" ht="12.75">
      <c r="A28" s="25" t="s">
        <v>35</v>
      </c>
      <c r="B28" s="25"/>
      <c r="C28" s="25"/>
      <c r="D28" s="26">
        <f>A36</f>
        <v>11557.65</v>
      </c>
      <c r="E28" s="26"/>
      <c r="F28" s="27"/>
    </row>
    <row r="29" spans="1:6" ht="12.75">
      <c r="A29" s="28" t="s">
        <v>36</v>
      </c>
      <c r="B29" s="28"/>
      <c r="C29" s="28"/>
      <c r="D29" s="28"/>
      <c r="E29" s="28"/>
      <c r="F29" s="28"/>
    </row>
    <row r="30" spans="1:6" ht="12.75">
      <c r="A30" s="29"/>
      <c r="B30" s="29"/>
      <c r="C30" s="29"/>
      <c r="D30" s="29"/>
      <c r="E30" s="29"/>
      <c r="F30" s="29"/>
    </row>
    <row r="31" ht="12.75">
      <c r="A31" t="s">
        <v>37</v>
      </c>
    </row>
    <row r="32" spans="1:6" ht="12.75">
      <c r="A32" s="17" t="s">
        <v>15</v>
      </c>
      <c r="B32" s="17"/>
      <c r="C32" s="17"/>
      <c r="D32" s="17"/>
      <c r="E32" s="17"/>
      <c r="F32" s="17"/>
    </row>
    <row r="33" spans="1:6" ht="12.75">
      <c r="A33" s="14" t="s">
        <v>4</v>
      </c>
      <c r="B33" s="14" t="s">
        <v>16</v>
      </c>
      <c r="C33" s="14"/>
      <c r="D33" s="14" t="s">
        <v>17</v>
      </c>
      <c r="E33" s="14"/>
      <c r="F33" s="14" t="s">
        <v>18</v>
      </c>
    </row>
    <row r="34" spans="1:6" ht="38.25">
      <c r="A34" s="14"/>
      <c r="B34" s="2" t="s">
        <v>19</v>
      </c>
      <c r="C34" s="2" t="s">
        <v>20</v>
      </c>
      <c r="D34" s="2" t="s">
        <v>21</v>
      </c>
      <c r="E34" s="2" t="s">
        <v>22</v>
      </c>
      <c r="F34" s="14"/>
    </row>
    <row r="35" spans="1:6" ht="12.75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ht="12.75">
      <c r="A36" s="4">
        <v>11557.65</v>
      </c>
      <c r="B36" s="4">
        <v>9926</v>
      </c>
      <c r="C36" s="4">
        <v>-602.8</v>
      </c>
      <c r="D36" s="4">
        <v>672</v>
      </c>
      <c r="E36" s="4">
        <v>0</v>
      </c>
      <c r="F36" s="19">
        <f>(A36-(B36+C36+D36+E36))/(B36+C36+D36+E36)</f>
        <v>0.1563200336161356</v>
      </c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2" spans="1:6" ht="12.75">
      <c r="A42" s="20" t="s">
        <v>31</v>
      </c>
      <c r="B42" s="21"/>
      <c r="C42" s="21"/>
      <c r="D42" s="21"/>
      <c r="E42" s="21"/>
      <c r="F42" s="21"/>
    </row>
    <row r="43" spans="1:6" ht="13.5" thickBot="1">
      <c r="A43" s="22" t="s">
        <v>32</v>
      </c>
      <c r="B43" s="23" t="s">
        <v>33</v>
      </c>
      <c r="C43" s="23"/>
      <c r="D43" s="23"/>
      <c r="E43" s="23"/>
      <c r="F43" s="21"/>
    </row>
    <row r="44" spans="1:6" ht="12.75">
      <c r="A44" s="22"/>
      <c r="B44" s="24" t="s">
        <v>34</v>
      </c>
      <c r="C44" s="24"/>
      <c r="D44" s="24"/>
      <c r="E44" s="24"/>
      <c r="F44" s="21"/>
    </row>
  </sheetData>
  <sheetProtection/>
  <mergeCells count="29">
    <mergeCell ref="A11:B11"/>
    <mergeCell ref="A20:B20"/>
    <mergeCell ref="A43:A44"/>
    <mergeCell ref="B43:E43"/>
    <mergeCell ref="B44:E44"/>
    <mergeCell ref="A28:C28"/>
    <mergeCell ref="A29:F29"/>
    <mergeCell ref="A32:F32"/>
    <mergeCell ref="A33:A34"/>
    <mergeCell ref="B33:C33"/>
    <mergeCell ref="D33:E33"/>
    <mergeCell ref="F33:F34"/>
    <mergeCell ref="B23:D23"/>
    <mergeCell ref="B24:D24"/>
    <mergeCell ref="B25:D25"/>
    <mergeCell ref="B26:D26"/>
    <mergeCell ref="B17:D17"/>
    <mergeCell ref="B18:D18"/>
    <mergeCell ref="A21:F21"/>
    <mergeCell ref="B22:D22"/>
    <mergeCell ref="A12:F13"/>
    <mergeCell ref="B14:D14"/>
    <mergeCell ref="B15:D15"/>
    <mergeCell ref="B16:D16"/>
    <mergeCell ref="A1:B1"/>
    <mergeCell ref="C1:D1"/>
    <mergeCell ref="B2:C2"/>
    <mergeCell ref="A5:F5"/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2010-03-11T13:36:05Z</dcterms:modified>
  <cp:category/>
  <cp:version/>
  <cp:contentType/>
  <cp:contentStatus/>
</cp:coreProperties>
</file>