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20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<sst xmlns="http://schemas.openxmlformats.org/spreadsheetml/2006/main" count="44" uniqueCount="41">
  <si>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</si>
  <si>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</si>
  <si>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</si>
  <si>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</si>
  <si>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</si>
  <si>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</si>
  <si>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</si>
  <si>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</si>
  <si>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</si>
  <si>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</si>
  <si>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</si>
  <si>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</si>
  <si>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</si>
  <si>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</si>
  <si>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</si>
  <si>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</si>
  <si>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</si>
  <si>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</si>
  <si>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</si>
  <si>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</si>
  <si>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</si>
  <si>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</si>
  <si>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</si>
  <si>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</si>
  <si>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</si>
  <si>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</si>
  <si>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ул.Лен.Комсомола,20/1</t>
  </si>
  <si>
    <t>Суммарное потребление по показанию общедомовых приборов  учета дома №20/1 по ул.Лен.Комсомола</t>
  </si>
  <si>
    <t>Суммарное начисление потреблениям нежилых помещений подключенным после  общедомовых пприборов учета дома №20/1 по ул.Лен.Комсомола</t>
  </si>
  <si>
    <t>К распределению на жильцов:</t>
  </si>
  <si>
    <t>(итоги таблицы № 1 - Итоги таблицы № 2 - итоги таблицы № 3)</t>
  </si>
  <si>
    <t>Таблица №4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</si>
  <si>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</si>
  <si>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</si>
  <si>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</si>
  <si>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</si>
  <si>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ремонтно-сварочные работы</t>
  </si>
  <si>
    <t>количество часов выполнения работ</t>
  </si>
  <si>
    <t>Таблица №1</t>
  </si>
  <si>
    <t>Таблица №2</t>
  </si>
  <si>
    <t>Таблица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</si>
</sst>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8">
      <selection activeCell="H41" sqref="H41"/>
    </sheetView>
  </sheetViews>
  <sheetFormatPr defaultColWidth="9.140625" defaultRowHeight="12.75"/>
  <cols>
    <col min="1" max="1" width="13.00390625" style="0" customWidth="1"/>
    <col min="2" max="2" width="15.00390625" style="0" customWidth="1"/>
    <col min="3" max="3" width="12.8515625" style="0" customWidth="1"/>
    <col min="4" max="4" width="13.00390625" style="0" customWidth="1"/>
    <col min="5" max="5" width="13.140625" style="0" customWidth="1"/>
    <col min="6" max="6" width="13.7109375" style="0" customWidth="1"/>
  </cols>
  <sheetData>
    <row r="1" spans="1:4" ht="12.75">
      <c r="A1" s="12" t="s">
        <v>23</v>
      </c>
      <c r="B1" s="12"/>
      <c r="C1" s="12" t="s">
        <v>24</v>
      </c>
      <c r="D1" s="12"/>
    </row>
    <row r="2" spans="1:3" ht="12.75">
      <c r="A2" t="s">
        <v>25</v>
      </c>
      <c r="B2" s="12" t="s">
        <v>26</v>
      </c>
      <c r="C2" s="12"/>
    </row>
    <row r="3" ht="12.75">
      <c r="A3" t="s">
        <v>38</v>
      </c>
    </row>
    <row r="4" spans="1:6" ht="12.75">
      <c r="A4" s="13" t="s">
        <v>27</v>
      </c>
      <c r="B4" s="14"/>
      <c r="C4" s="14"/>
      <c r="D4" s="14"/>
      <c r="E4" s="14"/>
      <c r="F4" s="15"/>
    </row>
    <row r="5" spans="1:6" ht="51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7200078971</v>
      </c>
      <c r="C7" s="3">
        <v>7936</v>
      </c>
      <c r="D7" s="3">
        <v>8931</v>
      </c>
      <c r="E7" s="3">
        <v>10</v>
      </c>
      <c r="F7" s="3">
        <f>(D7-C7)*E7</f>
        <v>9950</v>
      </c>
    </row>
    <row r="8" spans="1:6" ht="12.75">
      <c r="A8" s="3"/>
      <c r="B8" s="3">
        <v>7200077197</v>
      </c>
      <c r="C8" s="3">
        <v>4775</v>
      </c>
      <c r="D8" s="3">
        <v>5410</v>
      </c>
      <c r="E8" s="3">
        <v>15</v>
      </c>
      <c r="F8" s="3">
        <f>(D8-C8)*E8</f>
        <v>9525</v>
      </c>
    </row>
    <row r="9" spans="1:6" ht="12.75">
      <c r="A9" s="5"/>
      <c r="B9" s="5"/>
      <c r="C9" s="5"/>
      <c r="D9" s="5"/>
      <c r="E9" s="5"/>
      <c r="F9" s="5"/>
    </row>
    <row r="10" spans="1:6" ht="12.75">
      <c r="A10" t="s">
        <v>39</v>
      </c>
      <c r="B10" s="5"/>
      <c r="C10" s="5"/>
      <c r="D10" s="5"/>
      <c r="E10" s="5"/>
      <c r="F10" s="5"/>
    </row>
    <row r="11" spans="1:6" ht="12.75">
      <c r="A11" s="16" t="s">
        <v>28</v>
      </c>
      <c r="B11" s="16"/>
      <c r="C11" s="16"/>
      <c r="D11" s="16"/>
      <c r="E11" s="10"/>
      <c r="F11" s="10"/>
    </row>
    <row r="12" spans="1:6" ht="12.75">
      <c r="A12" s="16"/>
      <c r="B12" s="16"/>
      <c r="C12" s="16"/>
      <c r="D12" s="16"/>
      <c r="E12" s="10"/>
      <c r="F12" s="10"/>
    </row>
    <row r="13" spans="1:6" ht="51">
      <c r="A13" s="1" t="s">
        <v>6</v>
      </c>
      <c r="B13" s="9" t="s">
        <v>7</v>
      </c>
      <c r="C13" s="7"/>
      <c r="D13" s="7"/>
      <c r="E13" s="2" t="s">
        <v>8</v>
      </c>
      <c r="F13" s="2" t="s">
        <v>9</v>
      </c>
    </row>
    <row r="14" spans="1:6" ht="12.75">
      <c r="A14" s="3">
        <v>1</v>
      </c>
      <c r="B14" s="6">
        <v>2</v>
      </c>
      <c r="C14" s="6"/>
      <c r="D14" s="6"/>
      <c r="E14" s="3">
        <v>3</v>
      </c>
      <c r="F14" s="3">
        <v>4</v>
      </c>
    </row>
    <row r="15" spans="1:6" ht="12.75">
      <c r="A15" s="3">
        <v>1</v>
      </c>
      <c r="B15" s="7"/>
      <c r="C15" s="7"/>
      <c r="D15" s="7"/>
      <c r="E15" s="4" t="s">
        <v>10</v>
      </c>
      <c r="F15" s="4"/>
    </row>
    <row r="16" spans="1:6" ht="12.75">
      <c r="A16" s="3">
        <v>2</v>
      </c>
      <c r="B16" s="7"/>
      <c r="C16" s="7"/>
      <c r="D16" s="7"/>
      <c r="E16" s="4" t="s">
        <v>10</v>
      </c>
      <c r="F16" s="4"/>
    </row>
    <row r="17" spans="1:6" ht="12.75">
      <c r="A17" s="3">
        <v>3</v>
      </c>
      <c r="B17" s="7"/>
      <c r="C17" s="7"/>
      <c r="D17" s="7"/>
      <c r="E17" s="4" t="s">
        <v>11</v>
      </c>
      <c r="F17" s="4"/>
    </row>
    <row r="19" ht="12.75">
      <c r="A19" t="s">
        <v>40</v>
      </c>
    </row>
    <row r="20" spans="1:6" ht="12.75">
      <c r="A20" s="8" t="s">
        <v>12</v>
      </c>
      <c r="B20" s="8"/>
      <c r="C20" s="8"/>
      <c r="D20" s="8"/>
      <c r="E20" s="10"/>
      <c r="F20" s="10"/>
    </row>
    <row r="21" spans="1:6" ht="51">
      <c r="A21" s="1" t="s">
        <v>6</v>
      </c>
      <c r="B21" s="11" t="s">
        <v>13</v>
      </c>
      <c r="C21" s="7"/>
      <c r="D21" s="7"/>
      <c r="E21" s="2" t="s">
        <v>37</v>
      </c>
      <c r="F21" s="2" t="s">
        <v>14</v>
      </c>
    </row>
    <row r="22" spans="1:6" ht="12.75">
      <c r="A22" s="3">
        <v>1</v>
      </c>
      <c r="B22" s="6">
        <v>2</v>
      </c>
      <c r="C22" s="6"/>
      <c r="D22" s="6"/>
      <c r="E22" s="3">
        <v>3</v>
      </c>
      <c r="F22" s="3">
        <v>4</v>
      </c>
    </row>
    <row r="23" spans="1:6" ht="12.75">
      <c r="A23" s="3">
        <v>1</v>
      </c>
      <c r="B23" s="7" t="s">
        <v>36</v>
      </c>
      <c r="C23" s="7"/>
      <c r="D23" s="7"/>
      <c r="E23" s="3">
        <v>24</v>
      </c>
      <c r="F23" s="3">
        <v>40.5</v>
      </c>
    </row>
    <row r="24" spans="1:6" ht="12.75">
      <c r="A24" s="3">
        <v>2</v>
      </c>
      <c r="B24" s="7"/>
      <c r="C24" s="7"/>
      <c r="D24" s="7"/>
      <c r="E24" s="4"/>
      <c r="F24" s="4"/>
    </row>
    <row r="25" spans="1:6" ht="12.75">
      <c r="A25" s="3">
        <v>3</v>
      </c>
      <c r="B25" s="7"/>
      <c r="C25" s="7"/>
      <c r="D25" s="7"/>
      <c r="E25" s="4"/>
      <c r="F25" s="4"/>
    </row>
    <row r="27" spans="1:6" ht="12.75">
      <c r="A27" s="17" t="s">
        <v>29</v>
      </c>
      <c r="B27" s="17"/>
      <c r="C27" s="17"/>
      <c r="D27" s="18">
        <f>(F7+F8)-F23</f>
        <v>19434.5</v>
      </c>
      <c r="E27" s="18"/>
      <c r="F27" s="19"/>
    </row>
    <row r="28" spans="1:6" ht="12.75">
      <c r="A28" s="20" t="s">
        <v>30</v>
      </c>
      <c r="B28" s="20"/>
      <c r="C28" s="20"/>
      <c r="D28" s="20"/>
      <c r="E28" s="20"/>
      <c r="F28" s="20"/>
    </row>
    <row r="29" spans="1:6" ht="12.75">
      <c r="A29" s="21"/>
      <c r="B29" s="21"/>
      <c r="C29" s="21"/>
      <c r="D29" s="21"/>
      <c r="E29" s="21"/>
      <c r="F29" s="21"/>
    </row>
    <row r="30" ht="12.75">
      <c r="A30" t="s">
        <v>31</v>
      </c>
    </row>
    <row r="31" spans="1:6" ht="12.75">
      <c r="A31" s="8" t="s">
        <v>15</v>
      </c>
      <c r="B31" s="8"/>
      <c r="C31" s="8"/>
      <c r="D31" s="8"/>
      <c r="E31" s="8"/>
      <c r="F31" s="8"/>
    </row>
    <row r="32" spans="1:6" ht="12.75">
      <c r="A32" s="9" t="s">
        <v>4</v>
      </c>
      <c r="B32" s="9" t="s">
        <v>16</v>
      </c>
      <c r="C32" s="9"/>
      <c r="D32" s="9" t="s">
        <v>17</v>
      </c>
      <c r="E32" s="9"/>
      <c r="F32" s="9" t="s">
        <v>18</v>
      </c>
    </row>
    <row r="33" spans="1:6" ht="76.5">
      <c r="A33" s="9"/>
      <c r="B33" s="2" t="s">
        <v>19</v>
      </c>
      <c r="C33" s="2" t="s">
        <v>20</v>
      </c>
      <c r="D33" s="2" t="s">
        <v>21</v>
      </c>
      <c r="E33" s="2" t="s">
        <v>22</v>
      </c>
      <c r="F33" s="9"/>
    </row>
    <row r="34" spans="1:6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12.75">
      <c r="A35" s="4">
        <v>19434.5</v>
      </c>
      <c r="B35" s="4">
        <v>16993.27</v>
      </c>
      <c r="C35" s="4">
        <v>-277.6935</v>
      </c>
      <c r="D35" s="4">
        <v>484</v>
      </c>
      <c r="E35" s="4">
        <v>0</v>
      </c>
      <c r="F35" s="27">
        <f>(A35-(B35+C35+D35+E35))/(B35+C35+D35+E35)</f>
        <v>0.12994061220053882</v>
      </c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1" spans="1:6" ht="12.75">
      <c r="A41" s="22" t="s">
        <v>32</v>
      </c>
      <c r="B41" s="23"/>
      <c r="C41" s="23"/>
      <c r="D41" s="23"/>
      <c r="E41" s="23"/>
      <c r="F41" s="23"/>
    </row>
    <row r="42" spans="1:6" ht="13.5" thickBot="1">
      <c r="A42" s="24" t="s">
        <v>33</v>
      </c>
      <c r="B42" s="25" t="s">
        <v>34</v>
      </c>
      <c r="C42" s="25"/>
      <c r="D42" s="25"/>
      <c r="E42" s="25"/>
      <c r="F42" s="23"/>
    </row>
    <row r="43" spans="1:6" ht="12.75">
      <c r="A43" s="24"/>
      <c r="B43" s="26" t="s">
        <v>35</v>
      </c>
      <c r="C43" s="26"/>
      <c r="D43" s="26"/>
      <c r="E43" s="26"/>
      <c r="F43" s="23"/>
    </row>
  </sheetData>
  <sheetProtection/>
  <mergeCells count="26">
    <mergeCell ref="A27:C27"/>
    <mergeCell ref="A28:F28"/>
    <mergeCell ref="A42:A43"/>
    <mergeCell ref="B42:E42"/>
    <mergeCell ref="B43:E43"/>
    <mergeCell ref="A20:F20"/>
    <mergeCell ref="B21:D21"/>
    <mergeCell ref="A1:B1"/>
    <mergeCell ref="C1:D1"/>
    <mergeCell ref="B2:C2"/>
    <mergeCell ref="A4:F4"/>
    <mergeCell ref="A11:F12"/>
    <mergeCell ref="B13:D13"/>
    <mergeCell ref="B14:D14"/>
    <mergeCell ref="B15:D15"/>
    <mergeCell ref="B16:D16"/>
    <mergeCell ref="B17:D17"/>
    <mergeCell ref="A31:F31"/>
    <mergeCell ref="A32:A33"/>
    <mergeCell ref="B32:C32"/>
    <mergeCell ref="D32:E32"/>
    <mergeCell ref="F32:F33"/>
    <mergeCell ref="B22:D22"/>
    <mergeCell ref="B23:D23"/>
    <mergeCell ref="B24:D24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2010-03-11T14:22:37Z</dcterms:modified>
  <cp:category/>
  <cp:version/>
  <cp:contentType/>
  <cp:contentStatus/>
</cp:coreProperties>
</file>